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Evelina\2022 BIUDŽETO VYKDYMO ATASKAITOS\Visuomenės biuras\"/>
    </mc:Choice>
  </mc:AlternateContent>
  <xr:revisionPtr revIDLastSave="0" documentId="13_ncr:1_{9EBB5DB7-BA6D-4D8C-B716-38335E7F4B6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<sst xmlns="http://schemas.openxmlformats.org/spreadsheetml/2006/main" count="47" uniqueCount="45">
  <si>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</si>
  <si>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</si>
  <si>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</si>
  <si>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</si>
  <si>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</si>
  <si>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</si>
  <si>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</si>
  <si>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</si>
  <si>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</si>
  <si>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</si>
  <si>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</si>
  <si>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</si>
  <si>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</si>
  <si>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</si>
  <si>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</si>
  <si>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</si>
  <si>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</si>
  <si>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</si>
  <si>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</si>
  <si>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</si>
  <si>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</si>
  <si>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</si>
  <si>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</si>
  <si>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</si>
  <si>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</si>
  <si>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</si>
  <si>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</si>
  <si>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</si>
  <si>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</si>
  <si>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</si>
  <si>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</si>
  <si>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</si>
  <si>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31 d. metinės, ketvirtinės ataskaitos forma Nr. 1)</t>
  </si>
  <si>
    <t>ketvirtinė</t>
  </si>
  <si>
    <t>2022 01</t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</si>
  <si>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</si>
  <si>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</si>
  <si>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</si>
  <si>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</si>
  <si>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</si>
  <si>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</si>
  <si>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Henrieta Garbenienė</t>
  </si>
  <si>
    <t>Šiaulių miesto savivaldybės visuomenės sveikatos biuras 300605778, Varpo g. 9, Šiauliai</t>
  </si>
  <si>
    <t>BIUDŽETINIŲ ĮSTAIGŲ PAJAMŲ 2022 M. KOVO 31 D.</t>
  </si>
  <si>
    <t>2022 04 07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</si>
</sst>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21" fillId="0" borderId="2" xfId="0" applyFont="1" applyBorder="1"/>
    <xf numFmtId="2" fontId="1" fillId="0" borderId="1" xfId="0" applyNumberFormat="1" applyFont="1" applyBorder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28" zoomScaleNormal="100" workbookViewId="0">
      <selection activeCell="K15" sqref="K1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5"/>
      <c r="B1" s="25"/>
      <c r="C1" s="25"/>
      <c r="D1" s="25"/>
      <c r="E1" s="25"/>
      <c r="F1" s="25"/>
      <c r="G1" s="25"/>
      <c r="H1" s="28" t="s">
        <v>21</v>
      </c>
      <c r="I1" s="29"/>
      <c r="L1" s="1"/>
    </row>
    <row r="2" spans="1:12" ht="15.75">
      <c r="A2" s="25"/>
      <c r="B2" s="25"/>
      <c r="C2" s="25"/>
      <c r="D2" s="25"/>
      <c r="E2" s="25"/>
      <c r="F2" s="25"/>
      <c r="G2" s="25"/>
      <c r="H2" s="28" t="s">
        <v>0</v>
      </c>
      <c r="I2" s="29"/>
      <c r="L2" s="1"/>
    </row>
    <row r="3" spans="1:12" ht="15.75">
      <c r="A3" s="25"/>
      <c r="B3" s="25"/>
      <c r="C3" s="25"/>
      <c r="D3" s="25"/>
      <c r="E3" s="25"/>
      <c r="F3" s="25"/>
      <c r="G3" s="25"/>
      <c r="H3" s="28" t="s">
        <v>1</v>
      </c>
      <c r="I3" s="29"/>
      <c r="L3" s="1"/>
    </row>
    <row r="4" spans="1:12" ht="15.75">
      <c r="A4" s="25"/>
      <c r="B4" s="25"/>
      <c r="C4" s="25"/>
      <c r="D4" s="25"/>
      <c r="E4" s="25"/>
      <c r="F4" s="25"/>
      <c r="G4" s="25"/>
      <c r="H4" s="28" t="s">
        <v>2</v>
      </c>
      <c r="I4" s="29"/>
      <c r="L4" s="1"/>
    </row>
    <row r="5" spans="1:12" ht="13.5" customHeight="1">
      <c r="A5" s="25"/>
      <c r="B5" s="25"/>
      <c r="C5" s="25"/>
      <c r="D5" s="25"/>
      <c r="E5" s="25"/>
      <c r="F5" s="25"/>
      <c r="G5" s="25"/>
      <c r="H5" s="28" t="s">
        <v>31</v>
      </c>
      <c r="I5" s="29"/>
      <c r="L5" s="1"/>
    </row>
    <row r="6" spans="1:12" ht="13.5" customHeight="1">
      <c r="A6" s="25"/>
      <c r="B6" s="25"/>
      <c r="C6" s="25"/>
      <c r="D6" s="25"/>
      <c r="E6" s="25"/>
      <c r="F6" s="25"/>
      <c r="G6" s="25"/>
      <c r="H6" s="26"/>
      <c r="I6" s="19"/>
      <c r="L6" s="1"/>
    </row>
    <row r="7" spans="1:12" ht="13.5" customHeight="1">
      <c r="A7" s="25"/>
      <c r="B7" s="27" t="s">
        <v>32</v>
      </c>
      <c r="C7" s="25"/>
      <c r="D7" s="25"/>
      <c r="E7" s="25"/>
      <c r="F7" s="25"/>
      <c r="G7" s="25"/>
      <c r="H7" s="26"/>
      <c r="I7" s="19"/>
      <c r="L7" s="1"/>
    </row>
    <row r="8" spans="1:12" ht="13.5" customHeight="1">
      <c r="H8" s="7"/>
      <c r="I8" s="1"/>
      <c r="L8" s="1"/>
    </row>
    <row r="9" spans="1:12">
      <c r="A9" s="46" t="s">
        <v>42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43</v>
      </c>
      <c r="B13" s="44"/>
      <c r="C13" s="44"/>
      <c r="D13" s="44"/>
      <c r="E13" s="44"/>
      <c r="F13" s="44"/>
      <c r="G13" s="44"/>
      <c r="H13" s="44"/>
      <c r="I13" s="44"/>
    </row>
    <row r="14" spans="1:12" s="49" customFormat="1">
      <c r="C14" s="50"/>
      <c r="D14" s="53" t="s">
        <v>33</v>
      </c>
      <c r="E14" s="50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9" t="s">
        <v>44</v>
      </c>
      <c r="D18" s="11" t="s">
        <v>5</v>
      </c>
      <c r="E18" s="39" t="s">
        <v>34</v>
      </c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5"/>
      <c r="G21" s="1"/>
      <c r="H21" s="1"/>
      <c r="I21" s="1" t="s">
        <v>7</v>
      </c>
    </row>
    <row r="22" spans="1:11">
      <c r="D22" s="1"/>
      <c r="E22" s="1"/>
      <c r="F22" s="1"/>
      <c r="H22" s="19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5" t="s">
        <v>9</v>
      </c>
      <c r="I24" s="4">
        <v>300605778</v>
      </c>
    </row>
    <row r="25" spans="1:11">
      <c r="A25" s="14"/>
      <c r="B25" s="14"/>
      <c r="C25" s="14"/>
      <c r="D25" s="14"/>
      <c r="E25" s="14"/>
      <c r="F25" s="14"/>
      <c r="G25" s="14"/>
      <c r="H25" s="14"/>
      <c r="I25" s="14"/>
    </row>
    <row r="26" spans="1:11">
      <c r="B26" s="22"/>
      <c r="I26" s="30" t="s">
        <v>16</v>
      </c>
    </row>
    <row r="27" spans="1:11" ht="154.5" customHeight="1">
      <c r="A27" s="32" t="s">
        <v>26</v>
      </c>
      <c r="B27" s="33" t="s">
        <v>24</v>
      </c>
      <c r="C27" s="33" t="s">
        <v>28</v>
      </c>
      <c r="D27" s="34" t="s">
        <v>20</v>
      </c>
      <c r="E27" s="34" t="s">
        <v>10</v>
      </c>
      <c r="F27" s="34" t="s">
        <v>11</v>
      </c>
      <c r="G27" s="33" t="s">
        <v>25</v>
      </c>
      <c r="H27" s="34" t="s">
        <v>12</v>
      </c>
      <c r="I27" s="33" t="s">
        <v>17</v>
      </c>
      <c r="J27" s="1"/>
      <c r="K27" s="1"/>
    </row>
    <row r="28" spans="1:11" ht="12" customHeight="1">
      <c r="A28" s="12">
        <v>1</v>
      </c>
      <c r="B28" s="12">
        <v>2</v>
      </c>
      <c r="C28" s="12">
        <v>3</v>
      </c>
      <c r="D28" s="12">
        <v>4</v>
      </c>
      <c r="E28" s="12">
        <v>5</v>
      </c>
      <c r="F28" s="12">
        <v>6</v>
      </c>
      <c r="G28" s="12">
        <v>7</v>
      </c>
      <c r="H28" s="12">
        <v>8</v>
      </c>
      <c r="I28" s="12">
        <v>9</v>
      </c>
    </row>
    <row r="29" spans="1:11" ht="47.25">
      <c r="A29" s="24" t="s">
        <v>30</v>
      </c>
      <c r="B29" s="41">
        <f t="shared" ref="B29:I29" si="0">SUM(B32+B31+B30)</f>
        <v>1746.51</v>
      </c>
      <c r="C29" s="41">
        <f t="shared" si="0"/>
        <v>1000</v>
      </c>
      <c r="D29" s="41">
        <f t="shared" si="0"/>
        <v>200</v>
      </c>
      <c r="E29" s="41">
        <f t="shared" si="0"/>
        <v>1904</v>
      </c>
      <c r="F29" s="41">
        <f t="shared" si="0"/>
        <v>1810.77</v>
      </c>
      <c r="G29" s="41">
        <f t="shared" si="0"/>
        <v>42.509999999999991</v>
      </c>
      <c r="H29" s="41">
        <f t="shared" si="0"/>
        <v>93.230000000000047</v>
      </c>
      <c r="I29" s="41">
        <f t="shared" si="0"/>
        <v>135.74000000000004</v>
      </c>
      <c r="J29" s="23"/>
    </row>
    <row r="30" spans="1:11">
      <c r="A30" s="2" t="s">
        <v>38</v>
      </c>
      <c r="B30" s="41">
        <v>1746.51</v>
      </c>
      <c r="C30" s="41">
        <v>0</v>
      </c>
      <c r="D30" s="41">
        <v>0</v>
      </c>
      <c r="E30" s="41">
        <v>1704</v>
      </c>
      <c r="F30" s="41">
        <v>1663.3</v>
      </c>
      <c r="G30" s="41">
        <f>SUM(B30+D30-E30)</f>
        <v>42.509999999999991</v>
      </c>
      <c r="H30" s="41">
        <f>SUM(E30-F30)</f>
        <v>40.700000000000045</v>
      </c>
      <c r="I30" s="41">
        <f>SUM(G30+H30)</f>
        <v>83.210000000000036</v>
      </c>
      <c r="J30" s="23"/>
    </row>
    <row r="31" spans="1:11">
      <c r="A31" s="2" t="s">
        <v>39</v>
      </c>
      <c r="B31" s="41">
        <v>0</v>
      </c>
      <c r="C31" s="41">
        <v>1000</v>
      </c>
      <c r="D31" s="41">
        <v>200</v>
      </c>
      <c r="E31" s="41">
        <v>200</v>
      </c>
      <c r="F31" s="41">
        <v>147.47</v>
      </c>
      <c r="G31" s="41">
        <f>SUM(B31+D31-E31)</f>
        <v>0</v>
      </c>
      <c r="H31" s="41">
        <f>SUM(E31-F31)</f>
        <v>52.53</v>
      </c>
      <c r="I31" s="41">
        <f>SUM(G31+H31)</f>
        <v>52.53</v>
      </c>
    </row>
    <row r="32" spans="1:11">
      <c r="A32" s="35" t="s">
        <v>40</v>
      </c>
      <c r="B32" s="41">
        <v>0</v>
      </c>
      <c r="C32" s="41">
        <v>0</v>
      </c>
      <c r="D32" s="41">
        <v>0</v>
      </c>
      <c r="E32" s="41">
        <v>0</v>
      </c>
      <c r="F32" s="41">
        <v>0</v>
      </c>
      <c r="G32" s="41">
        <f>SUM(B32+D32-E32)</f>
        <v>0</v>
      </c>
      <c r="H32" s="41">
        <f>SUM(E32-F32)</f>
        <v>0</v>
      </c>
      <c r="I32" s="41">
        <f>SUM(G32+H32)</f>
        <v>0</v>
      </c>
    </row>
    <row r="33" spans="1:17">
      <c r="A33" s="36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2" t="s">
        <v>29</v>
      </c>
      <c r="B34" s="42"/>
      <c r="C34" s="42"/>
      <c r="D34" s="42"/>
      <c r="E34" s="42"/>
      <c r="F34" s="42"/>
      <c r="G34" s="42"/>
      <c r="H34" s="42"/>
      <c r="I34" s="42"/>
      <c r="J34" s="31"/>
      <c r="K34" s="31"/>
      <c r="L34" s="31"/>
      <c r="M34" s="31"/>
      <c r="N34" s="31"/>
      <c r="O34" s="31"/>
      <c r="P34" s="31"/>
      <c r="Q34" s="31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s="49" customFormat="1" ht="14.25" customHeight="1">
      <c r="A37" s="51" t="s">
        <v>35</v>
      </c>
      <c r="D37" s="40"/>
      <c r="F37" s="20"/>
      <c r="H37" s="52" t="s">
        <v>41</v>
      </c>
    </row>
    <row r="38" spans="1:17">
      <c r="A38" s="14" t="s">
        <v>13</v>
      </c>
      <c r="B38" s="1"/>
      <c r="C38" s="1"/>
      <c r="D38" s="6" t="s">
        <v>14</v>
      </c>
      <c r="E38" s="1"/>
      <c r="F38" s="21"/>
      <c r="G38" s="1"/>
      <c r="H38" s="14" t="s">
        <v>15</v>
      </c>
      <c r="I38" s="1"/>
    </row>
    <row r="39" spans="1:17">
      <c r="A39" s="1"/>
      <c r="B39" s="1"/>
      <c r="C39" s="1"/>
      <c r="D39" s="14"/>
      <c r="E39" s="1"/>
      <c r="F39" s="1"/>
      <c r="G39" s="1"/>
      <c r="H39" s="1"/>
      <c r="I39" s="1"/>
    </row>
    <row r="40" spans="1:17">
      <c r="A40" s="52" t="s">
        <v>36</v>
      </c>
      <c r="B40" s="5"/>
      <c r="C40" s="1"/>
      <c r="D40" s="13"/>
      <c r="E40" s="1"/>
      <c r="F40" s="1"/>
      <c r="G40" s="1"/>
      <c r="H40" s="52" t="s">
        <v>37</v>
      </c>
      <c r="I40" s="1"/>
    </row>
    <row r="41" spans="1:17" ht="24.75">
      <c r="A41" s="37" t="s">
        <v>22</v>
      </c>
      <c r="B41" s="18"/>
      <c r="C41" s="19"/>
      <c r="D41" s="6" t="s">
        <v>14</v>
      </c>
      <c r="E41" s="1"/>
      <c r="F41" s="1"/>
      <c r="G41" s="1"/>
      <c r="H41" s="14" t="s">
        <v>15</v>
      </c>
      <c r="I41" s="1"/>
    </row>
    <row r="44" spans="1:17" ht="15.75">
      <c r="D44" s="38" t="s">
        <v>27</v>
      </c>
      <c r="E44" s="25"/>
      <c r="F44" s="25"/>
      <c r="G44" s="25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2022-04-19T07:39:51Z</cp:lastPrinted>
  <dcterms:created xsi:type="dcterms:W3CDTF">2018-11-13T06:22:20Z</dcterms:created>
  <dcterms:modified xsi:type="dcterms:W3CDTF">2022-04-19T07:39:57Z</dcterms:modified>
</cp:coreProperties>
</file>