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Henrieta-PC\Documents\2022\Biuro veiklos planas\"/>
    </mc:Choice>
  </mc:AlternateContent>
  <xr:revisionPtr revIDLastSave="0" documentId="13_ncr:1_{77C5BFD2-4839-48A0-9FEE-B060E79816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  <c r="H28" i="1"/>
  <c r="I28" i="1"/>
</calcChain>
</file>

<file path=xl/sharedStrings.xml><?xml version="1.0" encoding="utf-8"?>
<sst xmlns="http://schemas.openxmlformats.org/spreadsheetml/2006/main" count="128" uniqueCount="83">
  <si>
    <t>(1 g forma)</t>
  </si>
  <si>
    <t>Programos tikslo kodas</t>
  </si>
  <si>
    <t>Uždavinio kodas</t>
  </si>
  <si>
    <t>Priemonės kodas</t>
  </si>
  <si>
    <t>Papriemonės kodas</t>
  </si>
  <si>
    <t>Priemonės pavadinimas</t>
  </si>
  <si>
    <t>Finansavimo šaltinis</t>
  </si>
  <si>
    <t>Iš viso</t>
  </si>
  <si>
    <t>Išlaidoms</t>
  </si>
  <si>
    <t xml:space="preserve">turtui įsigyti </t>
  </si>
  <si>
    <t>pavadinimas</t>
  </si>
  <si>
    <t>mato vnt.</t>
  </si>
  <si>
    <t>planuojama reikšmė</t>
  </si>
  <si>
    <t>Iš viso:</t>
  </si>
  <si>
    <t>IIš    jų darbo užmokesčiui:</t>
  </si>
  <si>
    <t>01</t>
  </si>
  <si>
    <t>TIKSLŲ, UŽDAVINIŲ,  PRIEMONIŲ,  PRIEMONIŲ IŠLAIDŲ IR VERTINIMO KRITERIJŲ, SUVESTINĖ</t>
  </si>
  <si>
    <t xml:space="preserve"> tūkst. Eur</t>
  </si>
  <si>
    <t>02</t>
  </si>
  <si>
    <t>03</t>
  </si>
  <si>
    <t>Indėlio  kriterijaus</t>
  </si>
  <si>
    <t>PATVIRTINTA</t>
  </si>
  <si>
    <t>Priemonės vykdytojas</t>
  </si>
  <si>
    <t>Šiaulių miesto savivaldybės administracijos  direktoriaus 2016 m. kovo 4 d. įsakymu Nr.  A-291</t>
  </si>
  <si>
    <t>(2017 m. rugsėjo       d. įsakymo Nr. A-    redakcija)</t>
  </si>
  <si>
    <t>Plėtoti visuomenės sveikatos priežiūros paslaugas, sustiprinti ligų prevenciją ir ugdyti visuomenės poreikį sveikai gyventi</t>
  </si>
  <si>
    <t>Įgyvendinti projektą ,,Sveikos gyvensenos skatinimas Šiaulių mieste“</t>
  </si>
  <si>
    <t>SB</t>
  </si>
  <si>
    <t>sk.</t>
  </si>
  <si>
    <t>vnt.</t>
  </si>
  <si>
    <t>Stiprinti  Biuro darbuotojų administracinius gebėjimus</t>
  </si>
  <si>
    <t>04</t>
  </si>
  <si>
    <t>Administruoti  Biuro visuomenės sveikatos stiprinimo veiklų viešinimą</t>
  </si>
  <si>
    <t>Administruoti visuomenės sveikatos priežiūros paslaugų įgyvendinimą</t>
  </si>
  <si>
    <t xml:space="preserve">Vykdyti privalomuosius sveikatos mokymus Šiaulių miesto gyventojams, siekiant gauti pajamų už atsitiktines paslaugas </t>
  </si>
  <si>
    <t>5</t>
  </si>
  <si>
    <t>Biuro administracija</t>
  </si>
  <si>
    <t>Skyrių vedėjai</t>
  </si>
  <si>
    <t>Visuomenės sveikatos stiprinimo skyriaus visuomenės sveikatos specialistai, vykdantys visuomenės sveikatos stiprinimą</t>
  </si>
  <si>
    <t>Biuro direktorius, visuomenės sveikatos specialistai</t>
  </si>
  <si>
    <t>Visuomenės sveikatos stiprinimo skyriaus vedėjas,  visuomenės sveikatos specialistai, vykdantys visuomenės sveikatos stiprinimą</t>
  </si>
  <si>
    <t>Vykdyti visuomenės sveikatos priežiūrą</t>
  </si>
  <si>
    <t>Direktorius, ūkio dalies vedėjas</t>
  </si>
  <si>
    <t>Teikti efektyvias ir kokybiškas visuomenės sveikatos paslaugas vykdant ligų prevenciją bei skatinant miesto visuomenę rinktis sveiką gyvenimo būdą</t>
  </si>
  <si>
    <t>KT (VB)</t>
  </si>
  <si>
    <t>KT (ES)</t>
  </si>
  <si>
    <t>Ugdymo įstaigų, kuriose vykdytos visuomenės sveikatos priežiūros funkcijos</t>
  </si>
  <si>
    <t>Mokinių, dalyvavusių sveikatinimo veiklose ugdymo įstaigose</t>
  </si>
  <si>
    <t>Renginių, organizuotų ugdymo įstaigų mokiniams</t>
  </si>
  <si>
    <t>Konsultacijų užkrečiamųjų ligų profilaktikos klausimais ugdymo įstaigų bendruomenėms</t>
  </si>
  <si>
    <t xml:space="preserve">Privalomojo sveikatos mokymo metu apmokytų asmenų </t>
  </si>
  <si>
    <t xml:space="preserve"> sk.</t>
  </si>
  <si>
    <t xml:space="preserve">Dalyvavusių kvalifikacijos kėlimo renginiuose (kursuose, mokymuose, seminaruose, konferencijose ir kt.) darbuotojų </t>
  </si>
  <si>
    <t xml:space="preserve">Informavimo veiksmų </t>
  </si>
  <si>
    <t>Miesto gyventojų, dalyvavusių sveikatinimo veiklose</t>
  </si>
  <si>
    <t xml:space="preserve">Širdies ir kraujagyslių ligų ir cukrinio diabeto prevencinę sveikatos stiprinimo programą baigusių asmenų </t>
  </si>
  <si>
    <t>Suteiktų individualių konsultacijų</t>
  </si>
  <si>
    <t>Suteiktų grupinių konsultacijų</t>
  </si>
  <si>
    <t>Pravestų mokymų</t>
  </si>
  <si>
    <t>Tikslinių grupių asmenų, kurie dalyvavo informavimo, švietimo ir mokymo renginiuose bei sveikatos raštingumą didinančiose veiklose</t>
  </si>
  <si>
    <t>Plėtoti visuomenės psichikos sveikatos paslaugų prieinamumą bei ankstyvojo savižudybių atpažinimo ir kompleksinės pagalbos teikimo sistemą</t>
  </si>
  <si>
    <r>
      <t xml:space="preserve"> </t>
    </r>
    <r>
      <rPr>
        <b/>
        <sz val="10"/>
        <rFont val="Times New Roman"/>
        <family val="1"/>
        <charset val="186"/>
      </rPr>
      <t xml:space="preserve">ŠIAULIŲ MIESTO SAVIVALDYBĖS  VISUOMENĖS SVEIKATOS BIURO 2022 METŲ VEIKLOS PLANO                 
</t>
    </r>
  </si>
  <si>
    <t xml:space="preserve">Gerinti Biuro darbuotojų darbo sąlygas ir miesto renginiams bei funckijų vykdymui naudojamo automobilio būklę </t>
  </si>
  <si>
    <t xml:space="preserve">Vaikų ir jaunimo sveikatos priežiūros skyriaus vedėjas, visuomenės sveikatos specialistai, vykdantys sveikatos priežiūrą mokykloje </t>
  </si>
  <si>
    <t xml:space="preserve"> </t>
  </si>
  <si>
    <t>VB (VF) VB</t>
  </si>
  <si>
    <t>104         10</t>
  </si>
  <si>
    <t>0                 0</t>
  </si>
  <si>
    <t>Įsigytas automobilis</t>
  </si>
  <si>
    <t xml:space="preserve">  2022  metais patvirtinti asignavimai, iš jų:</t>
  </si>
  <si>
    <t>Visuomenės sveikatos stiprinimo skyriaus vedėjas, visuomenės  sveikatos specialistai, vykdantys visuomenės sveikatos  specialistai, vykdantys visuomenės sveikatos stiprinimą, visuomenės sveikatos specialistas, vykdantis visuomenės sveikatos stebėseną</t>
  </si>
  <si>
    <t xml:space="preserve">Plėtoti sveiką gyvenseną ir stiprinti mokinių sveikatos įgūdžius ugdymo įstaigose </t>
  </si>
  <si>
    <t>Stiprinti sveikos gyvensenos įgūdžius bendruomenėse bei vykdyti visuomenė sveikatos stebėseną</t>
  </si>
  <si>
    <t xml:space="preserve">Renginių, organizuotų miesto gyventojams </t>
  </si>
  <si>
    <t xml:space="preserve">Stebėsenos ataskaitų su pasiūlymais dėl gyventojų sveikatos būklės gerinimo </t>
  </si>
  <si>
    <t xml:space="preserve">Informacinių pranešimų, straipsnių,lankstinukų, atmintinių ir kt. leidinių </t>
  </si>
  <si>
    <t xml:space="preserve">LIK      KT (KL)   SB        PL          </t>
  </si>
  <si>
    <t>SB                       VB (VB)</t>
  </si>
  <si>
    <t>229              921,5</t>
  </si>
  <si>
    <t xml:space="preserve"> 228,2     834,3</t>
  </si>
  <si>
    <t>104                10</t>
  </si>
  <si>
    <t>31,7              0,9                  129,7          1,0</t>
  </si>
  <si>
    <t xml:space="preserve">0                 0                   124,2                0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</si>
</sst>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  <charset val="1"/>
    </font>
    <font>
      <b/>
      <sz val="10"/>
      <name val="Lucida Sans Unicode"/>
      <family val="2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CCFFCC"/>
        <bgColor indexed="64"/>
      </patternFill>
    </fill>
    <fill>
      <patternFill patternType="solid">
        <fgColor theme="4" tint="0.39994506668294322"/>
        <bgColor theme="8" tint="0.3999450666829432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vertical="center" textRotation="90" wrapText="1"/>
    </xf>
    <xf numFmtId="49" fontId="7" fillId="2" borderId="1" xfId="0" applyNumberFormat="1" applyFont="1" applyFill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164" fontId="7" fillId="3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7" fillId="4" borderId="1" xfId="0" applyNumberFormat="1" applyFont="1" applyFill="1" applyBorder="1" applyAlignment="1">
      <alignment horizontal="center" vertical="top"/>
    </xf>
    <xf numFmtId="0" fontId="0" fillId="6" borderId="0" xfId="0" applyFill="1"/>
    <xf numFmtId="49" fontId="7" fillId="7" borderId="0" xfId="0" applyNumberFormat="1" applyFont="1" applyFill="1" applyAlignment="1">
      <alignment horizontal="right" vertical="top"/>
    </xf>
    <xf numFmtId="49" fontId="8" fillId="7" borderId="0" xfId="0" applyNumberFormat="1" applyFont="1" applyFill="1" applyAlignment="1">
      <alignment horizontal="right" vertical="top"/>
    </xf>
    <xf numFmtId="49" fontId="7" fillId="7" borderId="0" xfId="0" applyNumberFormat="1" applyFont="1" applyFill="1" applyAlignment="1">
      <alignment horizontal="right" vertical="center"/>
    </xf>
    <xf numFmtId="164" fontId="7" fillId="7" borderId="0" xfId="0" applyNumberFormat="1" applyFont="1" applyFill="1" applyAlignment="1">
      <alignment horizontal="center" vertical="top"/>
    </xf>
    <xf numFmtId="0" fontId="0" fillId="7" borderId="0" xfId="0" applyFill="1" applyAlignment="1">
      <alignment horizontal="center"/>
    </xf>
    <xf numFmtId="0" fontId="12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top"/>
    </xf>
    <xf numFmtId="49" fontId="7" fillId="0" borderId="0" xfId="0" applyNumberFormat="1" applyFont="1" applyAlignment="1">
      <alignment vertical="top"/>
    </xf>
    <xf numFmtId="49" fontId="7" fillId="8" borderId="1" xfId="0" applyNumberFormat="1" applyFont="1" applyFill="1" applyBorder="1" applyAlignment="1">
      <alignment vertical="top"/>
    </xf>
    <xf numFmtId="49" fontId="7" fillId="2" borderId="1" xfId="0" applyNumberFormat="1" applyFont="1" applyFill="1" applyBorder="1" applyAlignment="1">
      <alignment vertical="top"/>
    </xf>
    <xf numFmtId="164" fontId="8" fillId="0" borderId="5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0" fontId="8" fillId="5" borderId="0" xfId="0" applyFont="1" applyFill="1" applyAlignment="1">
      <alignment horizontal="center" vertical="top"/>
    </xf>
    <xf numFmtId="164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wrapText="1" shrinkToFi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49" fontId="13" fillId="0" borderId="4" xfId="0" applyNumberFormat="1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top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vertical="top" wrapText="1"/>
    </xf>
    <xf numFmtId="49" fontId="7" fillId="0" borderId="4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4" borderId="4" xfId="0" applyNumberFormat="1" applyFont="1" applyFill="1" applyBorder="1" applyAlignment="1">
      <alignment horizontal="center" vertical="top"/>
    </xf>
    <xf numFmtId="49" fontId="7" fillId="4" borderId="5" xfId="0" applyNumberFormat="1" applyFont="1" applyFill="1" applyBorder="1" applyAlignment="1">
      <alignment horizontal="center" vertical="top"/>
    </xf>
    <xf numFmtId="49" fontId="7" fillId="4" borderId="5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7" fillId="9" borderId="3" xfId="0" applyNumberFormat="1" applyFont="1" applyFill="1" applyBorder="1" applyAlignment="1">
      <alignment horizontal="center" vertical="top"/>
    </xf>
    <xf numFmtId="49" fontId="7" fillId="9" borderId="1" xfId="0" applyNumberFormat="1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left" vertical="top" wrapText="1"/>
    </xf>
    <xf numFmtId="164" fontId="14" fillId="9" borderId="1" xfId="0" applyNumberFormat="1" applyFont="1" applyFill="1" applyBorder="1" applyAlignment="1">
      <alignment horizontal="center" vertical="top"/>
    </xf>
    <xf numFmtId="164" fontId="7" fillId="9" borderId="1" xfId="0" applyNumberFormat="1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164" fontId="8" fillId="0" borderId="4" xfId="0" applyNumberFormat="1" applyFont="1" applyBorder="1" applyAlignment="1">
      <alignment vertical="top" wrapText="1"/>
    </xf>
    <xf numFmtId="164" fontId="8" fillId="0" borderId="5" xfId="0" applyNumberFormat="1" applyFont="1" applyBorder="1" applyAlignment="1">
      <alignment vertical="top" wrapText="1"/>
    </xf>
    <xf numFmtId="164" fontId="8" fillId="0" borderId="3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 vertical="top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5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justify" vertical="top"/>
    </xf>
    <xf numFmtId="0" fontId="15" fillId="0" borderId="5" xfId="0" applyFont="1" applyBorder="1" applyAlignment="1">
      <alignment horizontal="justify" vertical="top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center" vertical="top" wrapText="1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8" fillId="0" borderId="5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center" vertical="top" wrapText="1"/>
    </xf>
    <xf numFmtId="0" fontId="0" fillId="0" borderId="5" xfId="0" applyBorder="1"/>
    <xf numFmtId="0" fontId="0" fillId="0" borderId="3" xfId="0" applyBorder="1"/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49" fontId="7" fillId="4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textRotation="90" wrapText="1"/>
    </xf>
    <xf numFmtId="0" fontId="7" fillId="2" borderId="1" xfId="0" applyFont="1" applyFill="1" applyBorder="1" applyAlignment="1">
      <alignment vertical="top"/>
    </xf>
    <xf numFmtId="49" fontId="7" fillId="4" borderId="1" xfId="0" applyNumberFormat="1" applyFont="1" applyFill="1" applyBorder="1" applyAlignment="1">
      <alignment vertical="top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49" fontId="7" fillId="8" borderId="4" xfId="0" applyNumberFormat="1" applyFont="1" applyFill="1" applyBorder="1" applyAlignment="1">
      <alignment horizontal="center" vertical="top"/>
    </xf>
    <xf numFmtId="49" fontId="7" fillId="8" borderId="5" xfId="0" applyNumberFormat="1" applyFont="1" applyFill="1" applyBorder="1" applyAlignment="1">
      <alignment horizontal="center" vertical="top"/>
    </xf>
    <xf numFmtId="49" fontId="7" fillId="8" borderId="3" xfId="0" applyNumberFormat="1" applyFont="1" applyFill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5" xfId="0" applyNumberFormat="1" applyFont="1" applyBorder="1" applyAlignment="1">
      <alignment horizontal="center" vertical="top"/>
    </xf>
    <xf numFmtId="49" fontId="7" fillId="0" borderId="3" xfId="0" applyNumberFormat="1" applyFont="1" applyBorder="1" applyAlignment="1">
      <alignment horizontal="center" vertical="top"/>
    </xf>
    <xf numFmtId="49" fontId="7" fillId="2" borderId="4" xfId="0" applyNumberFormat="1" applyFont="1" applyFill="1" applyBorder="1" applyAlignment="1">
      <alignment vertical="top"/>
    </xf>
    <xf numFmtId="49" fontId="7" fillId="2" borderId="5" xfId="0" applyNumberFormat="1" applyFont="1" applyFill="1" applyBorder="1" applyAlignment="1">
      <alignment vertical="top"/>
    </xf>
    <xf numFmtId="49" fontId="7" fillId="2" borderId="3" xfId="0" applyNumberFormat="1" applyFont="1" applyFill="1" applyBorder="1" applyAlignment="1">
      <alignment vertical="top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3" fillId="0" borderId="4" xfId="0" applyFont="1" applyBorder="1"/>
    <xf numFmtId="0" fontId="16" fillId="0" borderId="5" xfId="0" applyFont="1" applyBorder="1"/>
    <xf numFmtId="0" fontId="13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5" xfId="0" applyFont="1" applyBorder="1" applyAlignment="1">
      <alignment vertical="top"/>
    </xf>
    <xf numFmtId="0" fontId="0" fillId="9" borderId="2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3" fillId="6" borderId="0" xfId="0" applyFont="1" applyFill="1" applyAlignment="1">
      <alignment horizontal="left" vertical="center" wrapText="1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7" fillId="9" borderId="2" xfId="0" applyNumberFormat="1" applyFont="1" applyFill="1" applyBorder="1" applyAlignment="1">
      <alignment horizontal="center" vertical="top"/>
    </xf>
    <xf numFmtId="49" fontId="7" fillId="9" borderId="6" xfId="0" applyNumberFormat="1" applyFont="1" applyFill="1" applyBorder="1" applyAlignment="1">
      <alignment horizontal="center" vertical="top"/>
    </xf>
    <xf numFmtId="49" fontId="7" fillId="9" borderId="7" xfId="0" applyNumberFormat="1" applyFont="1" applyFill="1" applyBorder="1" applyAlignment="1">
      <alignment horizontal="center" vertical="top"/>
    </xf>
    <xf numFmtId="49" fontId="7" fillId="8" borderId="4" xfId="0" applyNumberFormat="1" applyFont="1" applyFill="1" applyBorder="1" applyAlignment="1">
      <alignment vertical="top"/>
    </xf>
    <xf numFmtId="49" fontId="7" fillId="8" borderId="5" xfId="0" applyNumberFormat="1" applyFont="1" applyFill="1" applyBorder="1" applyAlignment="1">
      <alignment vertical="top"/>
    </xf>
    <xf numFmtId="49" fontId="7" fillId="8" borderId="3" xfId="0" applyNumberFormat="1" applyFont="1" applyFill="1" applyBorder="1" applyAlignment="1">
      <alignment vertical="top"/>
    </xf>
    <xf numFmtId="49" fontId="7" fillId="0" borderId="4" xfId="0" applyNumberFormat="1" applyFont="1" applyBorder="1" applyAlignment="1">
      <alignment vertical="top"/>
    </xf>
    <xf numFmtId="49" fontId="7" fillId="0" borderId="5" xfId="0" applyNumberFormat="1" applyFont="1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49" fontId="14" fillId="0" borderId="5" xfId="0" applyNumberFormat="1" applyFont="1" applyBorder="1" applyAlignment="1">
      <alignment horizontal="center"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0" borderId="1" xfId="0" applyFont="1" applyBorder="1" applyAlignment="1">
      <alignment vertical="top"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topLeftCell="A32" zoomScaleNormal="100" workbookViewId="0">
      <selection activeCell="R31" sqref="R31"/>
    </sheetView>
  </sheetViews>
  <sheetFormatPr defaultRowHeight="12.75" x14ac:dyDescent="0.2"/>
  <cols>
    <col min="1" max="1" width="4.28515625" customWidth="1"/>
    <col min="2" max="2" width="3.7109375" customWidth="1"/>
    <col min="3" max="4" width="4" customWidth="1"/>
    <col min="5" max="5" width="26.140625" customWidth="1"/>
    <col min="6" max="6" width="26.7109375" customWidth="1"/>
    <col min="7" max="7" width="7" customWidth="1"/>
    <col min="8" max="8" width="10.7109375" customWidth="1"/>
    <col min="9" max="9" width="8" customWidth="1"/>
    <col min="10" max="10" width="8.5703125" customWidth="1"/>
    <col min="11" max="11" width="7.85546875" customWidth="1"/>
    <col min="12" max="12" width="16.140625" customWidth="1"/>
    <col min="13" max="13" width="6.28515625" customWidth="1"/>
    <col min="14" max="14" width="8" customWidth="1"/>
  </cols>
  <sheetData>
    <row r="1" spans="1:19" ht="17.850000000000001" customHeight="1" x14ac:dyDescent="0.2">
      <c r="A1" s="1"/>
      <c r="B1" s="1"/>
      <c r="C1" s="1"/>
      <c r="D1" s="1"/>
      <c r="E1" s="1"/>
      <c r="F1" s="151" t="s">
        <v>0</v>
      </c>
      <c r="G1" s="151"/>
      <c r="H1" s="10"/>
      <c r="I1" s="10"/>
      <c r="J1" s="152" t="s">
        <v>21</v>
      </c>
      <c r="K1" s="152"/>
      <c r="L1" s="152"/>
      <c r="M1" s="152"/>
      <c r="N1" s="152"/>
    </row>
    <row r="2" spans="1:19" ht="17.850000000000001" customHeight="1" x14ac:dyDescent="0.2">
      <c r="A2" s="1"/>
      <c r="B2" s="1"/>
      <c r="C2" s="1"/>
      <c r="D2" s="1"/>
      <c r="E2" s="1"/>
      <c r="F2" s="2"/>
      <c r="G2" s="1"/>
      <c r="H2" s="1"/>
      <c r="I2" s="1"/>
      <c r="J2" s="153" t="s">
        <v>23</v>
      </c>
      <c r="K2" s="153"/>
      <c r="L2" s="153"/>
      <c r="M2" s="153"/>
      <c r="N2" s="153"/>
    </row>
    <row r="3" spans="1:19" ht="17.850000000000001" customHeight="1" x14ac:dyDescent="0.2">
      <c r="A3" s="1"/>
      <c r="B3" s="1"/>
      <c r="C3" s="1"/>
      <c r="D3" s="1"/>
      <c r="E3" s="1"/>
      <c r="F3" s="2"/>
      <c r="G3" s="1"/>
      <c r="H3" s="1"/>
      <c r="I3" s="1"/>
      <c r="J3" s="153"/>
      <c r="K3" s="153"/>
      <c r="L3" s="153"/>
      <c r="M3" s="153"/>
      <c r="N3" s="153"/>
    </row>
    <row r="4" spans="1:19" ht="18" customHeight="1" x14ac:dyDescent="0.2">
      <c r="A4" s="1"/>
      <c r="B4" s="1"/>
      <c r="C4" s="1"/>
      <c r="D4" s="1"/>
      <c r="E4" s="1"/>
      <c r="F4" s="2"/>
      <c r="G4" s="1"/>
      <c r="H4" s="1"/>
      <c r="I4" s="1"/>
      <c r="J4" s="129" t="s">
        <v>24</v>
      </c>
      <c r="K4" s="129"/>
      <c r="L4" s="129"/>
      <c r="M4" s="129"/>
      <c r="N4" s="129"/>
    </row>
    <row r="5" spans="1:19" ht="18" customHeight="1" x14ac:dyDescent="0.2">
      <c r="A5" s="1"/>
      <c r="B5" s="1"/>
      <c r="C5" s="1"/>
      <c r="D5" s="1"/>
      <c r="E5" s="1"/>
      <c r="F5" s="2"/>
      <c r="G5" s="1"/>
      <c r="H5" s="1"/>
      <c r="I5" s="1"/>
      <c r="J5" s="130"/>
      <c r="K5" s="130"/>
      <c r="L5" s="130"/>
      <c r="M5" s="130"/>
      <c r="N5" s="130"/>
    </row>
    <row r="6" spans="1:19" x14ac:dyDescent="0.2">
      <c r="A6" s="134" t="s">
        <v>61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9" ht="12.95" customHeight="1" x14ac:dyDescent="0.2">
      <c r="A7" s="135" t="s">
        <v>16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spans="1:19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M8" s="154" t="s">
        <v>17</v>
      </c>
      <c r="N8" s="155"/>
    </row>
    <row r="9" spans="1:19" ht="26.25" customHeight="1" x14ac:dyDescent="0.2">
      <c r="A9" s="100" t="s">
        <v>1</v>
      </c>
      <c r="B9" s="100" t="s">
        <v>2</v>
      </c>
      <c r="C9" s="100" t="s">
        <v>3</v>
      </c>
      <c r="D9" s="100" t="s">
        <v>4</v>
      </c>
      <c r="E9" s="131" t="s">
        <v>5</v>
      </c>
      <c r="F9" s="131" t="s">
        <v>22</v>
      </c>
      <c r="G9" s="133" t="s">
        <v>6</v>
      </c>
      <c r="H9" s="136" t="s">
        <v>69</v>
      </c>
      <c r="I9" s="136"/>
      <c r="J9" s="136"/>
      <c r="K9" s="136"/>
      <c r="L9" s="131" t="s">
        <v>20</v>
      </c>
      <c r="M9" s="131"/>
      <c r="N9" s="131"/>
    </row>
    <row r="10" spans="1:19" ht="16.5" customHeight="1" x14ac:dyDescent="0.2">
      <c r="A10" s="100"/>
      <c r="B10" s="100"/>
      <c r="C10" s="100"/>
      <c r="D10" s="100"/>
      <c r="E10" s="131"/>
      <c r="F10" s="131"/>
      <c r="G10" s="131"/>
      <c r="H10" s="100" t="s">
        <v>7</v>
      </c>
      <c r="I10" s="132" t="s">
        <v>8</v>
      </c>
      <c r="J10" s="132"/>
      <c r="K10" s="100" t="s">
        <v>9</v>
      </c>
      <c r="L10" s="156" t="s">
        <v>10</v>
      </c>
      <c r="M10" s="157" t="s">
        <v>11</v>
      </c>
      <c r="N10" s="133" t="s">
        <v>12</v>
      </c>
      <c r="P10" s="30"/>
      <c r="Q10" s="31"/>
      <c r="R10" s="31"/>
    </row>
    <row r="11" spans="1:19" ht="51" customHeight="1" x14ac:dyDescent="0.2">
      <c r="A11" s="100"/>
      <c r="B11" s="100"/>
      <c r="C11" s="100"/>
      <c r="D11" s="100"/>
      <c r="E11" s="131"/>
      <c r="F11" s="131"/>
      <c r="G11" s="131"/>
      <c r="H11" s="131"/>
      <c r="I11" s="4" t="s">
        <v>13</v>
      </c>
      <c r="J11" s="5" t="s">
        <v>14</v>
      </c>
      <c r="K11" s="100"/>
      <c r="L11" s="156"/>
      <c r="M11" s="156"/>
      <c r="N11" s="131"/>
      <c r="P11" s="32"/>
      <c r="Q11" s="31"/>
      <c r="R11" s="31"/>
      <c r="S11" s="31"/>
    </row>
    <row r="12" spans="1:19" ht="15" customHeight="1" x14ac:dyDescent="0.2">
      <c r="A12" s="6" t="s">
        <v>15</v>
      </c>
      <c r="B12" s="101" t="s">
        <v>41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P12" s="30"/>
      <c r="Q12" s="31"/>
      <c r="R12" s="31"/>
      <c r="S12" s="31"/>
    </row>
    <row r="13" spans="1:19" ht="14.25" customHeight="1" x14ac:dyDescent="0.2">
      <c r="A13" s="6" t="s">
        <v>15</v>
      </c>
      <c r="B13" s="11" t="s">
        <v>15</v>
      </c>
      <c r="C13" s="102" t="s">
        <v>33</v>
      </c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P13" s="26"/>
      <c r="Q13" s="26"/>
      <c r="R13" s="26"/>
      <c r="S13" s="26"/>
    </row>
    <row r="14" spans="1:19" ht="14.25" customHeight="1" x14ac:dyDescent="0.2">
      <c r="A14" s="95" t="s">
        <v>15</v>
      </c>
      <c r="B14" s="109" t="s">
        <v>15</v>
      </c>
      <c r="C14" s="112" t="s">
        <v>15</v>
      </c>
      <c r="D14" s="75"/>
      <c r="E14" s="137" t="s">
        <v>34</v>
      </c>
      <c r="F14" s="103" t="s">
        <v>38</v>
      </c>
      <c r="G14" s="118" t="s">
        <v>76</v>
      </c>
      <c r="H14" s="118" t="s">
        <v>81</v>
      </c>
      <c r="I14" s="118" t="s">
        <v>81</v>
      </c>
      <c r="J14" s="121" t="s">
        <v>82</v>
      </c>
      <c r="L14" s="124" t="s">
        <v>50</v>
      </c>
      <c r="M14" s="142" t="s">
        <v>51</v>
      </c>
      <c r="N14" s="148">
        <v>300</v>
      </c>
      <c r="P14" s="26"/>
      <c r="Q14" s="26"/>
      <c r="R14" s="26"/>
      <c r="S14" s="26"/>
    </row>
    <row r="15" spans="1:19" ht="14.25" customHeight="1" x14ac:dyDescent="0.2">
      <c r="A15" s="96"/>
      <c r="B15" s="110"/>
      <c r="C15" s="113"/>
      <c r="D15" s="76"/>
      <c r="E15" s="138"/>
      <c r="F15" s="104"/>
      <c r="G15" s="119"/>
      <c r="H15" s="119"/>
      <c r="I15" s="119"/>
      <c r="J15" s="122"/>
      <c r="K15" s="24"/>
      <c r="L15" s="125"/>
      <c r="M15" s="158"/>
      <c r="N15" s="149"/>
      <c r="P15" s="26"/>
      <c r="Q15" s="26"/>
      <c r="R15" s="26"/>
      <c r="S15" s="26"/>
    </row>
    <row r="16" spans="1:19" ht="48.75" customHeight="1" x14ac:dyDescent="0.2">
      <c r="A16" s="97"/>
      <c r="B16" s="111"/>
      <c r="C16" s="114"/>
      <c r="D16" s="77"/>
      <c r="E16" s="139"/>
      <c r="F16" s="105"/>
      <c r="G16" s="119"/>
      <c r="H16" s="119"/>
      <c r="I16" s="119"/>
      <c r="J16" s="122"/>
      <c r="K16" s="29"/>
      <c r="L16" s="126"/>
      <c r="M16" s="159"/>
      <c r="N16" s="150"/>
      <c r="P16" s="26"/>
      <c r="Q16" s="26"/>
      <c r="R16" s="26"/>
      <c r="S16" s="26"/>
    </row>
    <row r="17" spans="1:19" ht="14.25" customHeight="1" x14ac:dyDescent="0.2">
      <c r="A17" s="115" t="s">
        <v>15</v>
      </c>
      <c r="B17" s="163" t="s">
        <v>15</v>
      </c>
      <c r="C17" s="166" t="s">
        <v>18</v>
      </c>
      <c r="D17" s="112"/>
      <c r="E17" s="137" t="s">
        <v>62</v>
      </c>
      <c r="F17" s="89" t="s">
        <v>42</v>
      </c>
      <c r="G17" s="119"/>
      <c r="H17" s="119"/>
      <c r="I17" s="119"/>
      <c r="J17" s="122"/>
      <c r="K17" s="22"/>
      <c r="L17" s="124" t="s">
        <v>68</v>
      </c>
      <c r="M17" s="142" t="s">
        <v>29</v>
      </c>
      <c r="N17" s="148">
        <v>1</v>
      </c>
      <c r="P17" s="30"/>
      <c r="Q17" s="31"/>
      <c r="R17" s="31"/>
      <c r="S17" s="31"/>
    </row>
    <row r="18" spans="1:19" ht="14.25" customHeight="1" x14ac:dyDescent="0.2">
      <c r="A18" s="116"/>
      <c r="B18" s="164"/>
      <c r="C18" s="167"/>
      <c r="D18" s="113"/>
      <c r="E18" s="138"/>
      <c r="F18" s="169"/>
      <c r="G18" s="119"/>
      <c r="H18" s="119"/>
      <c r="I18" s="119"/>
      <c r="J18" s="122"/>
      <c r="K18" s="22"/>
      <c r="L18" s="125"/>
      <c r="M18" s="158"/>
      <c r="N18" s="149"/>
    </row>
    <row r="19" spans="1:19" ht="21.75" customHeight="1" x14ac:dyDescent="0.2">
      <c r="A19" s="117"/>
      <c r="B19" s="165"/>
      <c r="C19" s="168"/>
      <c r="D19" s="114"/>
      <c r="E19" s="139"/>
      <c r="F19" s="170"/>
      <c r="G19" s="119"/>
      <c r="H19" s="119"/>
      <c r="I19" s="119"/>
      <c r="J19" s="122"/>
      <c r="K19" s="22"/>
      <c r="L19" s="126"/>
      <c r="M19" s="159"/>
      <c r="N19" s="150"/>
    </row>
    <row r="20" spans="1:19" ht="96" x14ac:dyDescent="0.2">
      <c r="A20" s="28" t="s">
        <v>15</v>
      </c>
      <c r="B20" s="27" t="s">
        <v>15</v>
      </c>
      <c r="C20" s="25" t="s">
        <v>19</v>
      </c>
      <c r="D20" s="25"/>
      <c r="E20" s="58" t="s">
        <v>30</v>
      </c>
      <c r="F20" s="38" t="s">
        <v>36</v>
      </c>
      <c r="G20" s="119"/>
      <c r="H20" s="119"/>
      <c r="I20" s="119"/>
      <c r="J20" s="122"/>
      <c r="K20" s="22"/>
      <c r="L20" s="37" t="s">
        <v>52</v>
      </c>
      <c r="M20" s="57" t="s">
        <v>51</v>
      </c>
      <c r="N20" s="57" t="s">
        <v>35</v>
      </c>
      <c r="P20" s="31"/>
      <c r="Q20" s="31"/>
      <c r="R20" s="31"/>
      <c r="S20" s="31"/>
    </row>
    <row r="21" spans="1:19" ht="38.25" x14ac:dyDescent="0.2">
      <c r="A21" s="28" t="s">
        <v>15</v>
      </c>
      <c r="B21" s="27" t="s">
        <v>15</v>
      </c>
      <c r="C21" s="25" t="s">
        <v>31</v>
      </c>
      <c r="D21" s="25"/>
      <c r="E21" s="58" t="s">
        <v>32</v>
      </c>
      <c r="F21" s="39" t="s">
        <v>37</v>
      </c>
      <c r="G21" s="120"/>
      <c r="H21" s="120"/>
      <c r="I21" s="120"/>
      <c r="J21" s="123"/>
      <c r="K21" s="23"/>
      <c r="L21" s="45" t="s">
        <v>53</v>
      </c>
      <c r="M21" s="44" t="s">
        <v>28</v>
      </c>
      <c r="N21" s="44">
        <v>2043</v>
      </c>
      <c r="P21" s="31"/>
      <c r="Q21" s="31"/>
      <c r="R21" s="31"/>
      <c r="S21" s="31"/>
    </row>
    <row r="22" spans="1:19" ht="23.25" customHeight="1" x14ac:dyDescent="0.2">
      <c r="A22" s="52"/>
      <c r="B22" s="53"/>
      <c r="C22" s="53"/>
      <c r="D22" s="160"/>
      <c r="E22" s="161"/>
      <c r="F22" s="162"/>
      <c r="G22" s="54" t="s">
        <v>13</v>
      </c>
      <c r="H22" s="55">
        <v>160.1</v>
      </c>
      <c r="I22" s="55">
        <v>160.1</v>
      </c>
      <c r="J22" s="56">
        <v>124.2</v>
      </c>
      <c r="K22" s="56"/>
      <c r="L22" s="145"/>
      <c r="M22" s="146"/>
      <c r="N22" s="147"/>
      <c r="P22" s="31"/>
      <c r="Q22" s="31"/>
      <c r="R22" s="31"/>
      <c r="S22" s="31"/>
    </row>
    <row r="23" spans="1:19" ht="16.5" customHeight="1" x14ac:dyDescent="0.2">
      <c r="A23" s="6" t="s">
        <v>18</v>
      </c>
      <c r="B23" s="101" t="s">
        <v>43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</row>
    <row r="24" spans="1:19" ht="15.75" customHeight="1" x14ac:dyDescent="0.2">
      <c r="A24" s="6" t="s">
        <v>18</v>
      </c>
      <c r="B24" s="11" t="s">
        <v>15</v>
      </c>
      <c r="C24" s="102" t="s">
        <v>25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</row>
    <row r="25" spans="1:19" ht="23.1" customHeight="1" x14ac:dyDescent="0.2">
      <c r="A25" s="95" t="s">
        <v>18</v>
      </c>
      <c r="B25" s="98" t="s">
        <v>15</v>
      </c>
      <c r="C25" s="99" t="s">
        <v>15</v>
      </c>
      <c r="D25" s="75"/>
      <c r="E25" s="70" t="s">
        <v>26</v>
      </c>
      <c r="F25" s="127" t="s">
        <v>39</v>
      </c>
      <c r="G25" s="59" t="s">
        <v>44</v>
      </c>
      <c r="H25" s="7">
        <v>1.4</v>
      </c>
      <c r="I25" s="7">
        <v>1.4</v>
      </c>
      <c r="J25" s="7">
        <v>1.4</v>
      </c>
      <c r="K25" s="33"/>
      <c r="L25" s="124" t="s">
        <v>59</v>
      </c>
      <c r="M25" s="140" t="s">
        <v>51</v>
      </c>
      <c r="N25" s="142">
        <v>30</v>
      </c>
    </row>
    <row r="26" spans="1:19" ht="23.1" customHeight="1" x14ac:dyDescent="0.2">
      <c r="A26" s="96"/>
      <c r="B26" s="98"/>
      <c r="C26" s="99"/>
      <c r="D26" s="76"/>
      <c r="E26" s="71"/>
      <c r="F26" s="128"/>
      <c r="G26" s="60" t="s">
        <v>27</v>
      </c>
      <c r="H26" s="7">
        <v>1</v>
      </c>
      <c r="I26" s="7">
        <v>1</v>
      </c>
      <c r="J26" s="7">
        <v>0</v>
      </c>
      <c r="K26" s="33"/>
      <c r="L26" s="144"/>
      <c r="M26" s="141"/>
      <c r="N26" s="143"/>
    </row>
    <row r="27" spans="1:19" ht="23.1" customHeight="1" x14ac:dyDescent="0.2">
      <c r="A27" s="96"/>
      <c r="B27" s="98"/>
      <c r="C27" s="99"/>
      <c r="D27" s="76"/>
      <c r="E27" s="71"/>
      <c r="F27" s="128"/>
      <c r="G27" s="60" t="s">
        <v>45</v>
      </c>
      <c r="H27" s="7">
        <v>26.1</v>
      </c>
      <c r="I27" s="7">
        <v>26.1</v>
      </c>
      <c r="J27" s="7">
        <v>0</v>
      </c>
      <c r="K27" s="33"/>
      <c r="L27" s="144"/>
      <c r="M27" s="141"/>
      <c r="N27" s="143"/>
    </row>
    <row r="28" spans="1:19" ht="23.1" customHeight="1" x14ac:dyDescent="0.2">
      <c r="A28" s="97"/>
      <c r="B28" s="98"/>
      <c r="C28" s="99"/>
      <c r="D28" s="64"/>
      <c r="E28" s="65"/>
      <c r="F28" s="66"/>
      <c r="G28" s="8" t="s">
        <v>13</v>
      </c>
      <c r="H28" s="9">
        <f>SUM(H25:H27)</f>
        <v>28.5</v>
      </c>
      <c r="I28" s="9">
        <f>SUM(I25:I27)</f>
        <v>28.5</v>
      </c>
      <c r="J28" s="9">
        <f>SUM(J25:J27)</f>
        <v>1.4</v>
      </c>
      <c r="K28" s="9"/>
      <c r="L28" s="67"/>
      <c r="M28" s="68"/>
      <c r="N28" s="69"/>
    </row>
    <row r="29" spans="1:19" ht="47.25" customHeight="1" x14ac:dyDescent="0.2">
      <c r="A29" s="41" t="s">
        <v>18</v>
      </c>
      <c r="B29" s="48" t="s">
        <v>15</v>
      </c>
      <c r="C29" s="46" t="s">
        <v>18</v>
      </c>
      <c r="D29" s="75"/>
      <c r="E29" s="70" t="s">
        <v>71</v>
      </c>
      <c r="F29" s="80" t="s">
        <v>63</v>
      </c>
      <c r="G29" s="92" t="s">
        <v>77</v>
      </c>
      <c r="H29" s="61" t="s">
        <v>78</v>
      </c>
      <c r="I29" s="61" t="s">
        <v>78</v>
      </c>
      <c r="J29" s="61" t="s">
        <v>79</v>
      </c>
      <c r="K29" s="106"/>
      <c r="L29" s="36" t="s">
        <v>46</v>
      </c>
      <c r="M29" s="35" t="s">
        <v>28</v>
      </c>
      <c r="N29" s="35">
        <v>67</v>
      </c>
    </row>
    <row r="30" spans="1:19" ht="48" x14ac:dyDescent="0.2">
      <c r="A30" s="42"/>
      <c r="B30" s="49"/>
      <c r="C30" s="47"/>
      <c r="D30" s="76"/>
      <c r="E30" s="71"/>
      <c r="F30" s="81"/>
      <c r="G30" s="93"/>
      <c r="H30" s="62"/>
      <c r="I30" s="62"/>
      <c r="J30" s="62"/>
      <c r="K30" s="107"/>
      <c r="L30" s="36" t="s">
        <v>47</v>
      </c>
      <c r="M30" s="171" t="s">
        <v>28</v>
      </c>
      <c r="N30" s="35">
        <v>30000</v>
      </c>
    </row>
    <row r="31" spans="1:19" ht="51" customHeight="1" x14ac:dyDescent="0.2">
      <c r="A31" s="42"/>
      <c r="B31" s="49"/>
      <c r="C31" s="47"/>
      <c r="D31" s="76"/>
      <c r="E31" s="71"/>
      <c r="F31" s="81"/>
      <c r="G31" s="93"/>
      <c r="H31" s="62"/>
      <c r="I31" s="62"/>
      <c r="J31" s="62"/>
      <c r="K31" s="107"/>
      <c r="L31" s="173" t="s">
        <v>48</v>
      </c>
      <c r="M31" s="171" t="s">
        <v>28</v>
      </c>
      <c r="N31" s="35">
        <v>2100</v>
      </c>
    </row>
    <row r="32" spans="1:19" ht="72" x14ac:dyDescent="0.2">
      <c r="A32" s="42"/>
      <c r="B32" s="49"/>
      <c r="C32" s="47"/>
      <c r="D32" s="76"/>
      <c r="E32" s="72"/>
      <c r="F32" s="82"/>
      <c r="G32" s="93"/>
      <c r="H32" s="62"/>
      <c r="I32" s="62"/>
      <c r="J32" s="62"/>
      <c r="K32" s="108"/>
      <c r="L32" s="172" t="s">
        <v>49</v>
      </c>
      <c r="M32" s="35" t="s">
        <v>28</v>
      </c>
      <c r="N32" s="35">
        <v>6000</v>
      </c>
    </row>
    <row r="33" spans="1:15" ht="24" x14ac:dyDescent="0.2">
      <c r="A33" s="42" t="s">
        <v>18</v>
      </c>
      <c r="B33" s="49" t="s">
        <v>15</v>
      </c>
      <c r="C33" s="47" t="s">
        <v>19</v>
      </c>
      <c r="D33" s="76"/>
      <c r="E33" s="73" t="s">
        <v>72</v>
      </c>
      <c r="F33" s="89" t="s">
        <v>70</v>
      </c>
      <c r="G33" s="93"/>
      <c r="H33" s="62"/>
      <c r="I33" s="62"/>
      <c r="J33" s="62"/>
      <c r="K33" s="33"/>
      <c r="L33" s="34" t="s">
        <v>73</v>
      </c>
      <c r="M33" s="35" t="s">
        <v>28</v>
      </c>
      <c r="N33" s="35">
        <v>800</v>
      </c>
    </row>
    <row r="34" spans="1:15" ht="50.25" customHeight="1" x14ac:dyDescent="0.2">
      <c r="A34" s="42"/>
      <c r="B34" s="49"/>
      <c r="C34" s="47"/>
      <c r="D34" s="76"/>
      <c r="E34" s="74"/>
      <c r="F34" s="90"/>
      <c r="G34" s="93"/>
      <c r="H34" s="62"/>
      <c r="I34" s="62"/>
      <c r="J34" s="62"/>
      <c r="K34" s="33"/>
      <c r="L34" s="36" t="s">
        <v>54</v>
      </c>
      <c r="M34" s="35" t="s">
        <v>28</v>
      </c>
      <c r="N34" s="35">
        <v>20000</v>
      </c>
    </row>
    <row r="35" spans="1:15" ht="48" x14ac:dyDescent="0.2">
      <c r="A35" s="42"/>
      <c r="B35" s="49"/>
      <c r="C35" s="47"/>
      <c r="D35" s="76"/>
      <c r="E35" s="74"/>
      <c r="F35" s="90"/>
      <c r="G35" s="93"/>
      <c r="H35" s="62"/>
      <c r="I35" s="62"/>
      <c r="J35" s="62"/>
      <c r="K35" s="33"/>
      <c r="L35" s="37" t="s">
        <v>74</v>
      </c>
      <c r="M35" s="35" t="s">
        <v>28</v>
      </c>
      <c r="N35" s="35">
        <v>1</v>
      </c>
    </row>
    <row r="36" spans="1:15" ht="60" x14ac:dyDescent="0.2">
      <c r="A36" s="42"/>
      <c r="B36" s="49"/>
      <c r="C36" s="47"/>
      <c r="D36" s="76"/>
      <c r="E36" s="74"/>
      <c r="F36" s="90"/>
      <c r="G36" s="93"/>
      <c r="H36" s="62"/>
      <c r="I36" s="62"/>
      <c r="J36" s="62"/>
      <c r="K36" s="33"/>
      <c r="L36" s="34" t="s">
        <v>75</v>
      </c>
      <c r="M36" s="35" t="s">
        <v>28</v>
      </c>
      <c r="N36" s="35">
        <v>300</v>
      </c>
    </row>
    <row r="37" spans="1:15" ht="72" x14ac:dyDescent="0.2">
      <c r="A37" s="42"/>
      <c r="B37" s="50"/>
      <c r="C37" s="47"/>
      <c r="D37" s="77"/>
      <c r="E37" s="74"/>
      <c r="F37" s="91"/>
      <c r="G37" s="94"/>
      <c r="H37" s="63"/>
      <c r="I37" s="63"/>
      <c r="J37" s="63"/>
      <c r="K37" s="33"/>
      <c r="L37" s="37" t="s">
        <v>55</v>
      </c>
      <c r="M37" s="35" t="s">
        <v>28</v>
      </c>
      <c r="N37" s="35">
        <v>64</v>
      </c>
    </row>
    <row r="38" spans="1:15" ht="21.6" customHeight="1" x14ac:dyDescent="0.2">
      <c r="A38" s="43"/>
      <c r="B38" s="51"/>
      <c r="C38" s="40"/>
      <c r="D38" s="64"/>
      <c r="E38" s="65"/>
      <c r="F38" s="66"/>
      <c r="G38" s="8" t="s">
        <v>13</v>
      </c>
      <c r="H38" s="9">
        <v>1150.5</v>
      </c>
      <c r="I38" s="9">
        <v>1150.2</v>
      </c>
      <c r="J38" s="9">
        <v>1062.5</v>
      </c>
      <c r="K38" s="9"/>
      <c r="L38" s="67"/>
      <c r="M38" s="68"/>
      <c r="N38" s="69"/>
    </row>
    <row r="39" spans="1:15" ht="24" x14ac:dyDescent="0.2">
      <c r="A39" s="95" t="s">
        <v>18</v>
      </c>
      <c r="B39" s="98" t="s">
        <v>15</v>
      </c>
      <c r="C39" s="99" t="s">
        <v>31</v>
      </c>
      <c r="D39" s="21"/>
      <c r="E39" s="70" t="s">
        <v>60</v>
      </c>
      <c r="F39" s="80" t="s">
        <v>40</v>
      </c>
      <c r="G39" s="83" t="s">
        <v>65</v>
      </c>
      <c r="H39" s="86" t="s">
        <v>80</v>
      </c>
      <c r="I39" s="86" t="s">
        <v>66</v>
      </c>
      <c r="J39" s="86" t="s">
        <v>67</v>
      </c>
      <c r="K39" s="7"/>
      <c r="L39" s="18" t="s">
        <v>56</v>
      </c>
      <c r="M39" s="20" t="s">
        <v>28</v>
      </c>
      <c r="N39" s="20">
        <v>1300</v>
      </c>
    </row>
    <row r="40" spans="1:15" ht="24" x14ac:dyDescent="0.2">
      <c r="A40" s="96"/>
      <c r="B40" s="98"/>
      <c r="C40" s="99"/>
      <c r="D40" s="21"/>
      <c r="E40" s="78"/>
      <c r="F40" s="81"/>
      <c r="G40" s="84"/>
      <c r="H40" s="87"/>
      <c r="I40" s="87"/>
      <c r="J40" s="87"/>
      <c r="K40" s="7"/>
      <c r="L40" s="19" t="s">
        <v>57</v>
      </c>
      <c r="M40" s="20" t="s">
        <v>28</v>
      </c>
      <c r="N40" s="20">
        <v>180</v>
      </c>
    </row>
    <row r="41" spans="1:15" ht="21" customHeight="1" x14ac:dyDescent="0.2">
      <c r="A41" s="96"/>
      <c r="B41" s="98"/>
      <c r="C41" s="99"/>
      <c r="D41" s="21"/>
      <c r="E41" s="79"/>
      <c r="F41" s="82"/>
      <c r="G41" s="85"/>
      <c r="H41" s="88"/>
      <c r="I41" s="88"/>
      <c r="J41" s="88"/>
      <c r="K41" s="7"/>
      <c r="L41" s="19" t="s">
        <v>58</v>
      </c>
      <c r="M41" s="20" t="s">
        <v>28</v>
      </c>
      <c r="N41" s="20">
        <v>10</v>
      </c>
    </row>
    <row r="42" spans="1:15" ht="15" customHeight="1" x14ac:dyDescent="0.2">
      <c r="A42" s="97"/>
      <c r="B42" s="98"/>
      <c r="C42" s="99"/>
      <c r="D42" s="64"/>
      <c r="E42" s="65"/>
      <c r="F42" s="66"/>
      <c r="G42" s="8" t="s">
        <v>64</v>
      </c>
      <c r="H42" s="9">
        <v>114</v>
      </c>
      <c r="I42" s="9">
        <v>114</v>
      </c>
      <c r="J42" s="9">
        <v>0</v>
      </c>
      <c r="K42" s="9"/>
      <c r="L42" s="67"/>
      <c r="M42" s="68"/>
      <c r="N42" s="69"/>
    </row>
    <row r="43" spans="1:15" ht="23.85" customHeight="1" x14ac:dyDescent="0.2">
      <c r="A43" s="13"/>
      <c r="B43" s="14"/>
      <c r="C43" s="14"/>
      <c r="D43" s="15"/>
      <c r="E43" s="15"/>
      <c r="F43" s="15"/>
      <c r="G43" s="15"/>
      <c r="H43" s="16"/>
      <c r="I43" s="16"/>
      <c r="J43" s="16"/>
      <c r="K43" s="16"/>
      <c r="L43" s="17"/>
      <c r="M43" s="17"/>
      <c r="N43" s="17"/>
      <c r="O43" s="12"/>
    </row>
    <row r="44" spans="1:15" ht="23.85" customHeight="1" x14ac:dyDescent="0.2">
      <c r="A44" s="13"/>
      <c r="B44" s="14"/>
      <c r="C44" s="14"/>
      <c r="D44" s="15"/>
      <c r="E44" s="15"/>
      <c r="F44" s="15"/>
      <c r="G44" s="15"/>
      <c r="H44" s="16"/>
      <c r="I44" s="16"/>
      <c r="J44" s="16"/>
      <c r="K44" s="16"/>
      <c r="L44" s="17"/>
      <c r="M44" s="17"/>
      <c r="N44" s="17"/>
      <c r="O44" s="12"/>
    </row>
  </sheetData>
  <sheetProtection selectLockedCells="1" selectUnlockedCells="1"/>
  <mergeCells count="85">
    <mergeCell ref="F1:G1"/>
    <mergeCell ref="J1:N1"/>
    <mergeCell ref="J2:N3"/>
    <mergeCell ref="M8:N8"/>
    <mergeCell ref="L9:N9"/>
    <mergeCell ref="L10:L11"/>
    <mergeCell ref="M10:M11"/>
    <mergeCell ref="M14:M16"/>
    <mergeCell ref="B23:N23"/>
    <mergeCell ref="D22:F22"/>
    <mergeCell ref="B17:B19"/>
    <mergeCell ref="C17:C19"/>
    <mergeCell ref="E17:E19"/>
    <mergeCell ref="L17:L19"/>
    <mergeCell ref="M17:M19"/>
    <mergeCell ref="N17:N19"/>
    <mergeCell ref="D14:D16"/>
    <mergeCell ref="D17:D19"/>
    <mergeCell ref="F17:F19"/>
    <mergeCell ref="G14:G21"/>
    <mergeCell ref="H14:H21"/>
    <mergeCell ref="J4:N4"/>
    <mergeCell ref="J5:N5"/>
    <mergeCell ref="D28:F28"/>
    <mergeCell ref="H10:H11"/>
    <mergeCell ref="I10:J10"/>
    <mergeCell ref="G9:G11"/>
    <mergeCell ref="E9:E11"/>
    <mergeCell ref="F9:F11"/>
    <mergeCell ref="A6:N6"/>
    <mergeCell ref="A7:M7"/>
    <mergeCell ref="K10:K11"/>
    <mergeCell ref="B9:B11"/>
    <mergeCell ref="C9:C11"/>
    <mergeCell ref="D9:D11"/>
    <mergeCell ref="H9:K9"/>
    <mergeCell ref="C13:N13"/>
    <mergeCell ref="E14:E16"/>
    <mergeCell ref="M25:M27"/>
    <mergeCell ref="N25:N27"/>
    <mergeCell ref="N10:N11"/>
    <mergeCell ref="L28:N28"/>
    <mergeCell ref="L25:L27"/>
    <mergeCell ref="L22:N22"/>
    <mergeCell ref="N14:N16"/>
    <mergeCell ref="A9:A11"/>
    <mergeCell ref="B12:N12"/>
    <mergeCell ref="C24:N24"/>
    <mergeCell ref="A25:A28"/>
    <mergeCell ref="B25:B28"/>
    <mergeCell ref="C25:C28"/>
    <mergeCell ref="F14:F16"/>
    <mergeCell ref="E25:E27"/>
    <mergeCell ref="K29:K32"/>
    <mergeCell ref="A14:A16"/>
    <mergeCell ref="B14:B16"/>
    <mergeCell ref="C14:C16"/>
    <mergeCell ref="A17:A19"/>
    <mergeCell ref="I14:I21"/>
    <mergeCell ref="J14:J21"/>
    <mergeCell ref="L14:L16"/>
    <mergeCell ref="F25:F27"/>
    <mergeCell ref="D25:D27"/>
    <mergeCell ref="A39:A42"/>
    <mergeCell ref="B39:B42"/>
    <mergeCell ref="C39:C42"/>
    <mergeCell ref="D42:F42"/>
    <mergeCell ref="J29:J37"/>
    <mergeCell ref="D38:F38"/>
    <mergeCell ref="L38:N38"/>
    <mergeCell ref="L42:N42"/>
    <mergeCell ref="E29:E32"/>
    <mergeCell ref="E33:E37"/>
    <mergeCell ref="D29:D37"/>
    <mergeCell ref="E39:E41"/>
    <mergeCell ref="F39:F41"/>
    <mergeCell ref="G39:G41"/>
    <mergeCell ref="H39:H41"/>
    <mergeCell ref="I39:I41"/>
    <mergeCell ref="J39:J41"/>
    <mergeCell ref="F33:F37"/>
    <mergeCell ref="F29:F32"/>
    <mergeCell ref="G29:G37"/>
    <mergeCell ref="H29:H37"/>
    <mergeCell ref="I29:I37"/>
  </mergeCells>
  <pageMargins left="0.74803149606299213" right="0.74803149606299213" top="0.98425196850393704" bottom="0.98425196850393704" header="0.51181102362204722" footer="0.51181102362204722"/>
  <pageSetup paperSize="9" scale="90" firstPageNumber="0" orientation="landscape" r:id="rId1"/>
  <headerFooter alignWithMargins="0"/>
  <ignoredErrors>
    <ignoredError sqref="N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Macienė</dc:creator>
  <cp:lastModifiedBy>Henrieta Garbeniene</cp:lastModifiedBy>
  <cp:lastPrinted>2019-04-30T12:38:46Z</cp:lastPrinted>
  <dcterms:created xsi:type="dcterms:W3CDTF">2014-08-20T13:19:33Z</dcterms:created>
  <dcterms:modified xsi:type="dcterms:W3CDTF">2025-07-03T12:34:37Z</dcterms:modified>
</cp:coreProperties>
</file>